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'F5_EAID'!$A$1:$I$88</definedName>
    <definedName name="_xlnm.Print_Titles" localSheetId="0">'F5_EAID'!$6:$8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<sst xmlns="http://schemas.openxmlformats.org/spreadsheetml/2006/main" count="79" uniqueCount="79">
  <si>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</si>
  <si>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</si>
  <si>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</si>
  <si>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</si>
  <si>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</si>
  <si>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</si>
  <si>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</si>
  <si>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</si>
  <si>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</si>
  <si>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</si>
  <si>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</si>
  <si>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</si>
  <si>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</si>
  <si>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</si>
  <si>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</si>
  <si>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</si>
  <si>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</si>
  <si>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</si>
  <si>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</si>
  <si>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</si>
  <si>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</si>
  <si>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</si>
  <si>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</si>
  <si>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</si>
  <si>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</si>
  <si>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</si>
  <si>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</si>
  <si>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</si>
  <si>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</si>
  <si>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</si>
  <si>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</si>
  <si>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</si>
  <si>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</si>
  <si>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</si>
  <si>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</si>
  <si>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</si>
  <si>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</si>
  <si>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</si>
  <si>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</si>
  <si>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</si>
  <si>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</si>
  <si>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</si>
  <si>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</si>
  <si>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</si>
  <si>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</si>
  <si>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</si>
  <si>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</si>
  <si>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</si>
  <si>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</si>
  <si>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</si>
  <si>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</si>
  <si>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</si>
  <si>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</si>
  <si>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</si>
  <si>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</si>
  <si>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</si>
  <si>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</si>
  <si>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</si>
  <si>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</si>
  <si>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</si>
  <si>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</si>
  <si>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</si>
  <si>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</si>
  <si>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</si>
  <si>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</si>
  <si>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</si>
  <si>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</si>
  <si>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</si>
  <si>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</si>
  <si>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</si>
  <si>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</si>
  <si>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</si>
  <si>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</si>
  <si>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AUTÓNOMA DE CHIHUAHUA (a)</t>
  </si>
  <si>
    <t>Del 1 de Enero al 31 de Diciembre de 2023 (b)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</si>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</sst>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right"/>
    </xf>
    <xf numFmtId="164" fontId="36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7"/>
  <sheetViews>
    <sheetView tabSelected="1" zoomScalePageLayoutView="0" workbookViewId="0" topLeftCell="C1">
      <pane ySplit="8" topLeftCell="A72" activePane="bottomLeft" state="frozen"/>
      <selection pane="topLeft" activeCell="A1" sqref="A1"/>
      <selection pane="bottomLeft" activeCell="K74" sqref="K74"/>
    </sheetView>
  </sheetViews>
  <sheetFormatPr defaultColWidth="11.00390625" defaultRowHeight="15"/>
  <cols>
    <col min="1" max="1" width="6.421875" style="1" customWidth="1"/>
    <col min="2" max="2" width="52.140625" style="1" bestFit="1" customWidth="1"/>
    <col min="3" max="3" width="18.00390625" style="2" bestFit="1" customWidth="1"/>
    <col min="4" max="4" width="24.421875" style="1" customWidth="1"/>
    <col min="5" max="5" width="18.421875" style="2" bestFit="1" customWidth="1"/>
    <col min="6" max="7" width="19.00390625" style="1" bestFit="1" customWidth="1"/>
    <col min="8" max="8" width="16.8515625" style="2" bestFit="1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10297729.68</v>
      </c>
      <c r="D14" s="3">
        <v>11818989.21</v>
      </c>
      <c r="E14" s="3">
        <f t="shared" si="0"/>
        <v>22116718.89</v>
      </c>
      <c r="F14" s="3">
        <v>25649619.79</v>
      </c>
      <c r="G14" s="3">
        <v>25649619.79</v>
      </c>
      <c r="H14" s="3">
        <f t="shared" si="1"/>
        <v>15351890.11</v>
      </c>
    </row>
    <row r="15" spans="2:8" ht="12.75">
      <c r="B15" s="20" t="s">
        <v>17</v>
      </c>
      <c r="C15" s="3">
        <v>0</v>
      </c>
      <c r="D15" s="3">
        <v>0</v>
      </c>
      <c r="E15" s="3">
        <f t="shared" si="0"/>
        <v>0</v>
      </c>
      <c r="F15" s="3">
        <v>294504.03</v>
      </c>
      <c r="G15" s="3">
        <v>294504.03</v>
      </c>
      <c r="H15" s="3">
        <f t="shared" si="1"/>
        <v>294504.03</v>
      </c>
    </row>
    <row r="16" spans="2:8" ht="12.75">
      <c r="B16" s="20" t="s">
        <v>70</v>
      </c>
      <c r="C16" s="3">
        <v>479946670.42</v>
      </c>
      <c r="D16" s="3">
        <v>93203100.8</v>
      </c>
      <c r="E16" s="3">
        <f t="shared" si="0"/>
        <v>573149771.22</v>
      </c>
      <c r="F16" s="3">
        <v>358989400.63</v>
      </c>
      <c r="G16" s="3">
        <v>358989400.63</v>
      </c>
      <c r="H16" s="3">
        <f t="shared" si="1"/>
        <v>-120957269.79000002</v>
      </c>
    </row>
    <row r="17" spans="2:8" ht="12.7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50">
        <f aca="true" t="shared" si="5" ref="C36:H36">C37</f>
        <v>61334377</v>
      </c>
      <c r="D36" s="50">
        <f t="shared" si="5"/>
        <v>217691890.88</v>
      </c>
      <c r="E36" s="50">
        <f t="shared" si="5"/>
        <v>279026267.88</v>
      </c>
      <c r="F36" s="50">
        <f t="shared" si="5"/>
        <v>364193525.24</v>
      </c>
      <c r="G36" s="50">
        <f t="shared" si="5"/>
        <v>364193525.24</v>
      </c>
      <c r="H36" s="50">
        <f t="shared" si="5"/>
        <v>302859148.24</v>
      </c>
    </row>
    <row r="37" spans="2:8" ht="12.75">
      <c r="B37" s="21" t="s">
        <v>36</v>
      </c>
      <c r="C37" s="50">
        <v>61334377</v>
      </c>
      <c r="D37" s="50">
        <v>217691890.88</v>
      </c>
      <c r="E37" s="50">
        <f t="shared" si="0"/>
        <v>279026267.88</v>
      </c>
      <c r="F37" s="50">
        <v>364193525.24</v>
      </c>
      <c r="G37" s="50">
        <v>364193525.24</v>
      </c>
      <c r="H37" s="50">
        <f t="shared" si="3"/>
        <v>302859148.24</v>
      </c>
    </row>
    <row r="38" spans="2:8" ht="12.75">
      <c r="B38" s="20" t="s">
        <v>37</v>
      </c>
      <c r="C38" s="50">
        <f aca="true" t="shared" si="6" ref="C38:H38">C39+C40</f>
        <v>193365196.83</v>
      </c>
      <c r="D38" s="50">
        <f t="shared" si="6"/>
        <v>57293645.64</v>
      </c>
      <c r="E38" s="50">
        <f t="shared" si="6"/>
        <v>250658842.47000003</v>
      </c>
      <c r="F38" s="50">
        <f t="shared" si="6"/>
        <v>113189641.04</v>
      </c>
      <c r="G38" s="50">
        <f t="shared" si="6"/>
        <v>113189641.04</v>
      </c>
      <c r="H38" s="50">
        <f t="shared" si="6"/>
        <v>-80175555.79</v>
      </c>
    </row>
    <row r="39" spans="2:8" ht="12.75">
      <c r="B39" s="21" t="s">
        <v>38</v>
      </c>
      <c r="C39" s="50"/>
      <c r="D39" s="50"/>
      <c r="E39" s="50">
        <f t="shared" si="0"/>
        <v>0</v>
      </c>
      <c r="F39" s="50"/>
      <c r="G39" s="50"/>
      <c r="H39" s="50">
        <f t="shared" si="3"/>
        <v>0</v>
      </c>
    </row>
    <row r="40" spans="2:8" ht="12.75">
      <c r="B40" s="21" t="s">
        <v>39</v>
      </c>
      <c r="C40" s="50">
        <v>193365196.83</v>
      </c>
      <c r="D40" s="50">
        <v>57293645.64</v>
      </c>
      <c r="E40" s="50">
        <f t="shared" si="0"/>
        <v>250658842.47000003</v>
      </c>
      <c r="F40" s="50">
        <v>113189641.04</v>
      </c>
      <c r="G40" s="50">
        <v>113189641.04</v>
      </c>
      <c r="H40" s="50">
        <f t="shared" si="3"/>
        <v>-80175555.79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744943973.9300001</v>
      </c>
      <c r="D42" s="8">
        <f t="shared" si="7"/>
        <v>380007626.53</v>
      </c>
      <c r="E42" s="8">
        <f t="shared" si="7"/>
        <v>1124951600.46</v>
      </c>
      <c r="F42" s="8">
        <f t="shared" si="7"/>
        <v>862316690.73</v>
      </c>
      <c r="G42" s="8">
        <f t="shared" si="7"/>
        <v>862316690.73</v>
      </c>
      <c r="H42" s="8">
        <f t="shared" si="7"/>
        <v>117372716.79999997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1426524505.07</v>
      </c>
      <c r="D56" s="3">
        <f t="shared" si="11"/>
        <v>401165218.9</v>
      </c>
      <c r="E56" s="3">
        <f t="shared" si="11"/>
        <v>1827689723.9699998</v>
      </c>
      <c r="F56" s="3">
        <f t="shared" si="11"/>
        <v>1827689743.98</v>
      </c>
      <c r="G56" s="3">
        <f t="shared" si="11"/>
        <v>1827689743.98</v>
      </c>
      <c r="H56" s="3">
        <f t="shared" si="11"/>
        <v>401165238.9100001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50">
        <v>1426524505.07</v>
      </c>
      <c r="D60" s="50">
        <v>401165218.9</v>
      </c>
      <c r="E60" s="50">
        <f t="shared" si="9"/>
        <v>1827689723.9699998</v>
      </c>
      <c r="F60" s="50">
        <v>1827689743.98</v>
      </c>
      <c r="G60" s="50">
        <v>1827689743.98</v>
      </c>
      <c r="H60" s="50">
        <f t="shared" si="10"/>
        <v>401165238.9100001</v>
      </c>
    </row>
    <row r="61" spans="2:8" ht="12.75">
      <c r="B61" s="24" t="s">
        <v>56</v>
      </c>
      <c r="C61" s="50">
        <f aca="true" t="shared" si="12" ref="C61:H61">C62+C63</f>
        <v>0</v>
      </c>
      <c r="D61" s="50">
        <f t="shared" si="12"/>
        <v>0</v>
      </c>
      <c r="E61" s="50">
        <f t="shared" si="12"/>
        <v>0</v>
      </c>
      <c r="F61" s="50">
        <f t="shared" si="12"/>
        <v>0</v>
      </c>
      <c r="G61" s="50">
        <f t="shared" si="12"/>
        <v>0</v>
      </c>
      <c r="H61" s="50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1426524505.07</v>
      </c>
      <c r="D67" s="12">
        <f t="shared" si="13"/>
        <v>401165218.9</v>
      </c>
      <c r="E67" s="12">
        <f t="shared" si="13"/>
        <v>1827689723.9699998</v>
      </c>
      <c r="F67" s="12">
        <f t="shared" si="13"/>
        <v>1827689743.98</v>
      </c>
      <c r="G67" s="12">
        <f t="shared" si="13"/>
        <v>1827689743.98</v>
      </c>
      <c r="H67" s="12">
        <f t="shared" si="13"/>
        <v>401165238.9100001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2171468479</v>
      </c>
      <c r="D72" s="12">
        <f t="shared" si="15"/>
        <v>781172845.43</v>
      </c>
      <c r="E72" s="12">
        <f t="shared" si="15"/>
        <v>2952641324.43</v>
      </c>
      <c r="F72" s="12">
        <f t="shared" si="15"/>
        <v>2690006434.71</v>
      </c>
      <c r="G72" s="12">
        <f t="shared" si="15"/>
        <v>2690006434.71</v>
      </c>
      <c r="H72" s="12">
        <f t="shared" si="15"/>
        <v>518537955.71000004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5" spans="2:8" ht="12.75">
      <c r="B85" s="48"/>
      <c r="C85" s="49"/>
      <c r="F85" s="48"/>
      <c r="G85" s="48"/>
      <c r="H85" s="49"/>
    </row>
    <row r="86" spans="2:8" ht="12.75">
      <c r="B86" s="47" t="s">
        <v>75</v>
      </c>
      <c r="C86" s="47"/>
      <c r="F86" s="47" t="s">
        <v>77</v>
      </c>
      <c r="G86" s="47"/>
      <c r="H86" s="47"/>
    </row>
    <row r="87" spans="2:8" ht="12.75">
      <c r="B87" s="47" t="s">
        <v>76</v>
      </c>
      <c r="C87" s="47"/>
      <c r="F87" s="47" t="s">
        <v>78</v>
      </c>
      <c r="G87" s="47"/>
      <c r="H87" s="47"/>
    </row>
  </sheetData>
  <sheetProtection/>
  <mergeCells count="15">
    <mergeCell ref="H6:H8"/>
    <mergeCell ref="B86:C86"/>
    <mergeCell ref="B87:C87"/>
    <mergeCell ref="F86:H86"/>
    <mergeCell ref="F87:H87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Daniela</cp:lastModifiedBy>
  <cp:lastPrinted>2024-01-30T17:12:07Z</cp:lastPrinted>
  <dcterms:created xsi:type="dcterms:W3CDTF">2016-10-11T20:13:05Z</dcterms:created>
  <dcterms:modified xsi:type="dcterms:W3CDTF">2024-01-31T15:37:15Z</dcterms:modified>
  <cp:category/>
  <cp:version/>
  <cp:contentType/>
  <cp:contentStatus/>
</cp:coreProperties>
</file>